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/>
  </bookViews>
  <sheets>
    <sheet name="Sayfa1" sheetId="1" r:id="rId1"/>
    <sheet name="Sayfa2" sheetId="2" r:id="rId2"/>
    <sheet name="Sayfa3" sheetId="3" r:id="rId3"/>
  </sheets>
  <calcPr calcId="124519"/>
  <fileRecoveryPr repairLoad="1"/>
</workbook>
</file>

<file path=xl/calcChain.xml><?xml version="1.0" encoding="utf-8"?>
<calcChain xmlns="http://schemas.openxmlformats.org/spreadsheetml/2006/main">
  <c r="D20" i="1"/>
  <c r="D19"/>
  <c r="D18"/>
  <c r="D17"/>
  <c r="D16"/>
  <c r="G23"/>
  <c r="G22"/>
  <c r="G21"/>
  <c r="G20"/>
  <c r="G19"/>
  <c r="G18"/>
  <c r="G17"/>
  <c r="G16"/>
</calcChain>
</file>

<file path=xl/sharedStrings.xml><?xml version="1.0" encoding="utf-8"?>
<sst xmlns="http://schemas.openxmlformats.org/spreadsheetml/2006/main" count="35" uniqueCount="16">
  <si>
    <t>4. grup a</t>
  </si>
  <si>
    <t>2 grup  b</t>
  </si>
  <si>
    <t>4.grup  b</t>
  </si>
  <si>
    <t>4.grup  c</t>
  </si>
  <si>
    <t>4.grup  ç</t>
  </si>
  <si>
    <t>2.grup  a</t>
  </si>
  <si>
    <t>1.grup  b</t>
  </si>
  <si>
    <t>2. gup c</t>
  </si>
  <si>
    <t>ARAMA</t>
  </si>
  <si>
    <t>İŞLETME</t>
  </si>
  <si>
    <t>AR.R.BEDELİ</t>
  </si>
  <si>
    <t>İŞLETME. R.BEDELİ</t>
  </si>
  <si>
    <t>Katsayı</t>
  </si>
  <si>
    <t>RUHSAT ALANI GİR</t>
  </si>
  <si>
    <t>İŞL.TABAN BEDELİ</t>
  </si>
  <si>
    <t>A.TABAN BEDELİ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</si>
</sst>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sz val="14"/>
      <color rgb="FFFF0000"/>
      <name val="Calibri"/>
      <family val="2"/>
      <charset val="162"/>
      <scheme val="minor"/>
    </font>
    <font>
      <b/>
      <sz val="20"/>
      <color rgb="FFC0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4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23"/>
  <sheetViews>
    <sheetView tabSelected="1" workbookViewId="0">
      <selection activeCell="F6" sqref="F6"/>
    </sheetView>
  </sheetViews>
  <sheetFormatPr defaultRowHeight="15"/>
  <cols>
    <col min="1" max="2" width="9.140625" customWidth="1"/>
    <col min="3" max="3" width="15.7109375" customWidth="1"/>
    <col min="4" max="4" width="14.28515625" bestFit="1" customWidth="1"/>
    <col min="6" max="6" width="17.85546875" customWidth="1"/>
    <col min="7" max="7" width="17.5703125" customWidth="1"/>
  </cols>
  <sheetData>
    <row r="1" spans="3:8">
      <c r="C1" t="s">
        <v>15</v>
      </c>
      <c r="D1">
        <v>14386</v>
      </c>
      <c r="F1" t="s">
        <v>14</v>
      </c>
      <c r="G1">
        <v>143805</v>
      </c>
    </row>
    <row r="2" spans="3:8" ht="26.25">
      <c r="C2" s="6" t="s">
        <v>8</v>
      </c>
      <c r="D2" s="6"/>
      <c r="F2" s="6" t="s">
        <v>9</v>
      </c>
      <c r="G2" s="6"/>
    </row>
    <row r="4" spans="3:8">
      <c r="C4" s="2" t="s">
        <v>13</v>
      </c>
      <c r="D4" s="2"/>
      <c r="F4" s="2" t="s">
        <v>13</v>
      </c>
      <c r="G4" s="2"/>
    </row>
    <row r="5" spans="3:8" ht="26.25">
      <c r="C5" s="11">
        <v>100</v>
      </c>
      <c r="D5" s="11"/>
      <c r="F5" s="11">
        <v>100</v>
      </c>
      <c r="G5" s="11"/>
    </row>
    <row r="6" spans="3:8">
      <c r="C6" s="10" t="s">
        <v>1</v>
      </c>
      <c r="D6" s="8">
        <v>369</v>
      </c>
      <c r="F6" s="10" t="s">
        <v>6</v>
      </c>
      <c r="G6" s="8">
        <v>4818</v>
      </c>
    </row>
    <row r="7" spans="3:8">
      <c r="C7" s="10" t="s">
        <v>0</v>
      </c>
      <c r="D7" s="8">
        <v>94</v>
      </c>
      <c r="F7" s="10" t="s">
        <v>5</v>
      </c>
      <c r="G7" s="8">
        <v>2473</v>
      </c>
    </row>
    <row r="8" spans="3:8">
      <c r="C8" s="10" t="s">
        <v>2</v>
      </c>
      <c r="D8" s="8">
        <v>94</v>
      </c>
      <c r="F8" s="10" t="s">
        <v>1</v>
      </c>
      <c r="G8" s="8">
        <v>3521</v>
      </c>
    </row>
    <row r="9" spans="3:8">
      <c r="C9" s="10" t="s">
        <v>3</v>
      </c>
      <c r="D9" s="8">
        <v>94</v>
      </c>
      <c r="F9" s="10" t="s">
        <v>7</v>
      </c>
      <c r="G9" s="8">
        <v>2473</v>
      </c>
    </row>
    <row r="10" spans="3:8">
      <c r="C10" s="10" t="s">
        <v>4</v>
      </c>
      <c r="D10" s="8">
        <v>94</v>
      </c>
      <c r="F10" s="10" t="s">
        <v>0</v>
      </c>
      <c r="G10" s="8">
        <v>331</v>
      </c>
    </row>
    <row r="11" spans="3:8" ht="14.25" customHeight="1">
      <c r="F11" s="10" t="s">
        <v>2</v>
      </c>
      <c r="G11" s="8">
        <v>331</v>
      </c>
    </row>
    <row r="12" spans="3:8">
      <c r="F12" s="10" t="s">
        <v>3</v>
      </c>
      <c r="G12" s="8">
        <v>331</v>
      </c>
    </row>
    <row r="13" spans="3:8">
      <c r="F13" s="10" t="s">
        <v>4</v>
      </c>
      <c r="G13" s="8">
        <v>190</v>
      </c>
    </row>
    <row r="14" spans="3:8">
      <c r="F14" s="5"/>
      <c r="G14" s="5"/>
    </row>
    <row r="15" spans="3:8">
      <c r="D15" s="7" t="s">
        <v>10</v>
      </c>
      <c r="G15" s="3" t="s">
        <v>11</v>
      </c>
      <c r="H15" s="4" t="s">
        <v>12</v>
      </c>
    </row>
    <row r="16" spans="3:8" ht="18.75">
      <c r="C16" s="10" t="s">
        <v>1</v>
      </c>
      <c r="D16" s="9">
        <f>D1+(C5*D6)</f>
        <v>51286</v>
      </c>
      <c r="F16" s="10" t="s">
        <v>6</v>
      </c>
      <c r="G16" s="9">
        <f>(G1+(G6*F5))*(1+(10/100*(H16+10/100))*0.7)</f>
        <v>919889.59199999995</v>
      </c>
      <c r="H16" s="1">
        <v>6.62</v>
      </c>
    </row>
    <row r="17" spans="3:8" ht="18.75">
      <c r="C17" s="10" t="s">
        <v>0</v>
      </c>
      <c r="D17" s="9">
        <f>D1+(C5*D7)</f>
        <v>23786</v>
      </c>
      <c r="F17" s="10" t="s">
        <v>5</v>
      </c>
      <c r="G17" s="9">
        <f>(G1+(G7*F5))*(1+(10/100*(H17+10/100))*0.7)</f>
        <v>516493.26299999998</v>
      </c>
      <c r="H17" s="1">
        <v>4.4800000000000004</v>
      </c>
    </row>
    <row r="18" spans="3:8" ht="18.75">
      <c r="C18" s="10" t="s">
        <v>2</v>
      </c>
      <c r="D18" s="9">
        <f>D1+(C5*D8)</f>
        <v>23786</v>
      </c>
      <c r="F18" s="10" t="s">
        <v>1</v>
      </c>
      <c r="G18" s="9">
        <f>(G1+(G8*F5))*(1+(10/100*(H18+10/100))*0.7)</f>
        <v>654892.14300000004</v>
      </c>
      <c r="H18" s="1">
        <v>4.4800000000000004</v>
      </c>
    </row>
    <row r="19" spans="3:8" ht="18.75">
      <c r="C19" s="10" t="s">
        <v>3</v>
      </c>
      <c r="D19" s="9">
        <f>D1+(C5*D9)</f>
        <v>23786</v>
      </c>
      <c r="F19" s="10" t="s">
        <v>7</v>
      </c>
      <c r="G19" s="9">
        <f>(G1+(G9*F5))*(1+(10/100*(H19+10/100))*0.7)</f>
        <v>516493.26299999998</v>
      </c>
      <c r="H19" s="1">
        <v>4.4800000000000004</v>
      </c>
    </row>
    <row r="20" spans="3:8" ht="18.75">
      <c r="C20" s="10" t="s">
        <v>4</v>
      </c>
      <c r="D20" s="9">
        <f>D1+(C5*D10)</f>
        <v>23786</v>
      </c>
      <c r="F20" s="10" t="s">
        <v>0</v>
      </c>
      <c r="G20" s="9">
        <f>(G1+(G10*F5))*(1+(10/100*(H20+10/100))*0.7)</f>
        <v>217893.8885</v>
      </c>
      <c r="H20" s="1">
        <v>3.21</v>
      </c>
    </row>
    <row r="21" spans="3:8" ht="18.75">
      <c r="F21" s="10" t="s">
        <v>2</v>
      </c>
      <c r="G21" s="9">
        <f>(G1+(G11*F5))*(1+(10/100*(H21+10/100))*0.7)</f>
        <v>217893.8885</v>
      </c>
      <c r="H21" s="1">
        <v>3.21</v>
      </c>
    </row>
    <row r="22" spans="3:8" ht="18.75">
      <c r="F22" s="10" t="s">
        <v>3</v>
      </c>
      <c r="G22" s="9">
        <f>(G1+(G12*F5))*(1+(10/100*(H22+10/100))*0.7)</f>
        <v>217893.8885</v>
      </c>
      <c r="H22" s="1">
        <v>3.21</v>
      </c>
    </row>
    <row r="23" spans="3:8" ht="18.75">
      <c r="F23" s="10" t="s">
        <v>4</v>
      </c>
      <c r="G23" s="9">
        <f>(G1+(G13*F5))*(1+(10/100*(H23+10/100))*0.7)</f>
        <v>200526.9185</v>
      </c>
      <c r="H23" s="1">
        <v>3.21</v>
      </c>
    </row>
  </sheetData>
  <mergeCells count="6">
    <mergeCell ref="C2:D2"/>
    <mergeCell ref="F2:G2"/>
    <mergeCell ref="C4:D4"/>
    <mergeCell ref="F4:G4"/>
    <mergeCell ref="C5:D5"/>
    <mergeCell ref="F5:G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2025-10-08T16:05:34Z</dcterms:modified>
</cp:coreProperties>
</file>